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0" yWindow="540" windowWidth="14880" windowHeight="7575"/>
  </bookViews>
  <sheets>
    <sheet name="Calificación" sheetId="1" r:id="rId1"/>
    <sheet name="Formacion Equipo" sheetId="4" r:id="rId2"/>
    <sheet name="Hoja1" sheetId="5" r:id="rId3"/>
  </sheets>
  <definedNames>
    <definedName name="_xlnm.Print_Area" localSheetId="0">Calificación!$A$1:$K$32</definedName>
    <definedName name="_xlnm.Print_Area" localSheetId="1">'Formacion Equipo'!$A$1:$J$14</definedName>
    <definedName name="_xlnm.Print_Titles" localSheetId="0">Calificación!$B:$B,Calificación!$1:$4</definedName>
    <definedName name="_xlnm.Print_Titles" localSheetId="1">'Formacion Equipo'!$A:$A,'Formacion Equipo'!$1:$4</definedName>
  </definedNames>
  <calcPr calcId="125725" iterate="1"/>
</workbook>
</file>

<file path=xl/calcChain.xml><?xml version="1.0" encoding="utf-8"?>
<calcChain xmlns="http://schemas.openxmlformats.org/spreadsheetml/2006/main">
  <c r="G26" i="1"/>
  <c r="C26"/>
</calcChain>
</file>

<file path=xl/sharedStrings.xml><?xml version="1.0" encoding="utf-8"?>
<sst xmlns="http://schemas.openxmlformats.org/spreadsheetml/2006/main" count="204" uniqueCount="127">
  <si>
    <t>SI</t>
  </si>
  <si>
    <t>NO</t>
  </si>
  <si>
    <t>CUMPLE</t>
  </si>
  <si>
    <t>OBSERVACIÓN</t>
  </si>
  <si>
    <t>X</t>
  </si>
  <si>
    <t>PUNTAJE TOTAL</t>
  </si>
  <si>
    <t>CARTA  DE PRESENTACIÓN  DE LA PROPUESTA</t>
  </si>
  <si>
    <t>COPIA CÉDULA DE CIUDADANIA</t>
  </si>
  <si>
    <t>CERTIFICADO  DE  EXISTENCIA Y REPRESENTACIÓN LEGAL</t>
  </si>
  <si>
    <t>FOTOCOPIA DE LA MATRÍCULA PROFESIONAL</t>
  </si>
  <si>
    <t>CERTIFICADO DE ANTECEDENTES FISCALES</t>
  </si>
  <si>
    <t>CERTIFICADO DE ANTECEDENTES DISCIPLINARIOS</t>
  </si>
  <si>
    <t>FOTOCOPIA DEL PASADO JUDICIAL VIGENTE</t>
  </si>
  <si>
    <t>FORMATO DE REGISTRO  ÚNICO TRIBUTARIO (RUT)</t>
  </si>
  <si>
    <t>CERTIFICADO CONSEJO PROFESIONAL NACIONAL DE INGENIERÍA/ARQUITECTURA COPNIA</t>
  </si>
  <si>
    <t>CERTIFICADO PAZ Y SALVO SEGURIDAD SOCIAL</t>
  </si>
  <si>
    <t>PUNTAJE</t>
  </si>
  <si>
    <t>EQUIPO DE TRABAJO PRINCIPAL (Cuadro Equipo Minimo de Trabajo)</t>
  </si>
  <si>
    <t>MAESTRIA PROFESIONAL FINANCIERO</t>
  </si>
  <si>
    <t>OBSERVACIONES</t>
  </si>
  <si>
    <t>CERTOFICADO DE EXPERIENCIA ADICIONAL</t>
  </si>
  <si>
    <t>NA</t>
  </si>
  <si>
    <t>CARGO / OFICIO</t>
  </si>
  <si>
    <t>FORMACIÓN ACADEMICA</t>
  </si>
  <si>
    <t>COORDINADOR DE PROYECTO</t>
  </si>
  <si>
    <t>5 AÑOS</t>
  </si>
  <si>
    <t>PROFESIONAL AMBIENTAL</t>
  </si>
  <si>
    <t>PROFESIONAL JURIDICO</t>
  </si>
  <si>
    <t>PROFESIONAL FINANCIERO</t>
  </si>
  <si>
    <t>EXPERIENCIA MINIMA</t>
  </si>
  <si>
    <t>GENERAL</t>
  </si>
  <si>
    <t>ESPECÍFICA</t>
  </si>
  <si>
    <t>NO SE REQUIERE</t>
  </si>
  <si>
    <t>CUADRO EQUIPO MÍNIMO DE TRABAJO</t>
  </si>
  <si>
    <t>PROPONENTE: OPCIÓN DISEÑO Y CONSTRUCCIÓN S.A.S</t>
  </si>
  <si>
    <t>DOCUMENTOS DE LA OFERTA</t>
  </si>
  <si>
    <t>PROPONENTE: OPCIÓN DISEÑO Y CONSTRUCCIÓN S.A.S.</t>
  </si>
  <si>
    <t>CERTIFICACIONES EIP LTDA</t>
  </si>
  <si>
    <t>CUMPLE (VER FORMATO ANEXO)</t>
  </si>
  <si>
    <t>7 meses</t>
  </si>
  <si>
    <t>14 dias</t>
  </si>
  <si>
    <t> 14-08-2009</t>
  </si>
  <si>
    <t> 31-12-2009</t>
  </si>
  <si>
    <t> 11-02-2008</t>
  </si>
  <si>
    <t> 31-12-2008</t>
  </si>
  <si>
    <t> 30-08-2005</t>
  </si>
  <si>
    <t> 31-12-2005</t>
  </si>
  <si>
    <t> 04-03-2005</t>
  </si>
  <si>
    <t> 03-09-2005</t>
  </si>
  <si>
    <t> 27-03-2004</t>
  </si>
  <si>
    <t> 26-09-2004</t>
  </si>
  <si>
    <t> 06-01-2004</t>
  </si>
  <si>
    <t> 13-03-2004</t>
  </si>
  <si>
    <t> 10-01-2014</t>
  </si>
  <si>
    <t> 24-08-2014</t>
  </si>
  <si>
    <t>4 meses</t>
  </si>
  <si>
    <t>16dias</t>
  </si>
  <si>
    <t>10 meses</t>
  </si>
  <si>
    <t>19dias</t>
  </si>
  <si>
    <t>0 dias</t>
  </si>
  <si>
    <t>6 meses</t>
  </si>
  <si>
    <t>2 meses</t>
  </si>
  <si>
    <t>7 dias</t>
  </si>
  <si>
    <t>26 dias</t>
  </si>
  <si>
    <t>14 meses</t>
  </si>
  <si>
    <t>4dias</t>
  </si>
  <si>
    <t>4 años</t>
  </si>
  <si>
    <t>9 meses</t>
  </si>
  <si>
    <t>FOLIO 1</t>
  </si>
  <si>
    <t>ESTRUCTURACIÓN TÉCNICA, ADMINISTRATIVA, OPERATIVA, LEGAL Y FINANCIERA EN FASE DE FACTIBILIDAD DE LOS PROYECTOS: VÍA  MONTECARLO TRAMO II, AVENIDA DE OCCIDENTE TRAMO III, VÍA DEL YULIMA (CRA 19 - AV. OCCIDENTE TRAMO III), VÍA LA COLONIA (CENTRO DE CONVENCIONES – CR19), CONEXIÓN CASTELLANA- COINCA ( TRAMO CONEXIÓN NOGAL CARRERA 11 ENTRE CALLES 17N Y 19N), AVENIDA 19 NORTE  TRAMO II  (CARRERA 14 A AV. CENTENARIO) Y CONEXIÓN CARRERA 15,  TRAMOS I Y II (NUEVA CECILIA – AVENIDA LAS PALMAS), QUE HACEN PARTE DEL PLAN DE OBRAS A FINANCIAR A TRAVÉS DE LA CONTRIBUCIÓN DE VALORIZACIÓN, AUTORIZADO MEDIANTE ACUERDO NO. 020 DEL 23 DE OCTUBRE DE 2014.</t>
  </si>
  <si>
    <t>FOLIO 7</t>
  </si>
  <si>
    <t>FOLIO 10</t>
  </si>
  <si>
    <t>FOLIOS 15 Y 16</t>
  </si>
  <si>
    <t>FOLIOS 17 Y 18</t>
  </si>
  <si>
    <t>FOLIO 19</t>
  </si>
  <si>
    <t>FOLIO 20</t>
  </si>
  <si>
    <t>FOLIO 9</t>
  </si>
  <si>
    <t>FORMATO 2 EXPERIENCIA ESPECÍFICA</t>
  </si>
  <si>
    <t>FOLIO 21</t>
  </si>
  <si>
    <t>FOLIO 25</t>
  </si>
  <si>
    <t>REGISTRO ÚNICO DE PROPONENTES</t>
  </si>
  <si>
    <t>FOLIO 26</t>
  </si>
  <si>
    <t>CERTFICADO UT GUILLERMO GAVIRIA, CERTIFICADO MUNICIPIO DE YONDÓ.</t>
  </si>
  <si>
    <t>FORMATO 7 COMPROMISO ANTICORRUPCION</t>
  </si>
  <si>
    <t>FOLIO 43</t>
  </si>
  <si>
    <t>FORMATO 8 DECLARACIÓN DE MULTAS Y SANCIONES</t>
  </si>
  <si>
    <t>FOLIO 46</t>
  </si>
  <si>
    <t>POLIZA DE SERIEDAD DE LA OFERTA</t>
  </si>
  <si>
    <t>FOLIO 135</t>
  </si>
  <si>
    <t>CERTIFICACIÓN PMP O EXPERIENCIA ADICIONAL COORDINADOR DE PROYECTO</t>
  </si>
  <si>
    <t>PROFESIONAL DE VIAS</t>
  </si>
  <si>
    <t>Certificar tres (3) años de experiencia especifica como Director y/o residente de proyectos en máximo dos (2) contratos cuyo objeto haya sido la elaboración de estudios y diseños viales</t>
  </si>
  <si>
    <t>Certificar experiencia como Director y/o Residente del proyecto en mínimo dos (2) contratos cuyo objeto haya sido la construcción y/o adecuación y/o mantenimiento de vías</t>
  </si>
  <si>
    <t>Mínimo dos (2) años de experiencia en el manejo ambiental de proyectos de Ingeniería y Construcción. Certificar haber participado en al menos un (1) contrato de consultoría</t>
  </si>
  <si>
    <t xml:space="preserve">Profesional en ingeniería civil, con estudios de postgrado </t>
  </si>
  <si>
    <t>Profesional  ingeniería ambiental,  con estudios de posgrado</t>
  </si>
  <si>
    <t>Abogado, con estudios en posgrado</t>
  </si>
  <si>
    <t>Ingeniero Financiero o Administrador de Empresas , con estudios en posgrado</t>
  </si>
  <si>
    <t xml:space="preserve">CERTIFICACIÓN ICEIN </t>
  </si>
  <si>
    <t>CERTIFICADO ICM INGENIEROS, CERTIFICADO CASTRO-TCHERASSI</t>
  </si>
  <si>
    <t>PMP</t>
  </si>
  <si>
    <t>MAESTRIA EN ADMINISTRACION FINANCIERA</t>
  </si>
  <si>
    <t>PROPONENTE: COOPERATIVA CONSTRUCTIVA</t>
  </si>
  <si>
    <t>FOLIO 36</t>
  </si>
  <si>
    <t>FOLIO 38</t>
  </si>
  <si>
    <t>FOLIO 151</t>
  </si>
  <si>
    <t>NO ANEXA</t>
  </si>
  <si>
    <t xml:space="preserve">CONTRATO SIF-CON-003 DE 014  SUSCRITO CON EL MUNICIPIO DE AMALFI.         CONTRATO NO. 14031448 DE 2014 SUSCRITO CON EL MUNICIPIO DE YALÍ </t>
  </si>
  <si>
    <t>CERTIFICACION PROVIAS, CERTIFICACIÓN VIAS S.A, CERTIFICACION CONGIR LTDA</t>
  </si>
  <si>
    <t>CERTIFICACION CLAM INGENIEROS LTDA</t>
  </si>
  <si>
    <t>FOLIO 136</t>
  </si>
  <si>
    <t>FOLIO 127</t>
  </si>
  <si>
    <t>FOLIO 5</t>
  </si>
  <si>
    <t xml:space="preserve">FOLIO 8 </t>
  </si>
  <si>
    <t xml:space="preserve">FOLIO 6 </t>
  </si>
  <si>
    <t>FOLIO 15</t>
  </si>
  <si>
    <t>FOLIO 13</t>
  </si>
  <si>
    <t>FOLIO 17</t>
  </si>
  <si>
    <t>FOLIO 18</t>
  </si>
  <si>
    <t>EL COORDINADOR DEL PROYECTO NO CERTIFICA LA EXPERIENCIA ESPECÍFICA MINIMA REQUERIDA, YA QUE EN SU GRAN MAYORIA EL TIEMPO CERTIFICADO ES EN EL ÁREA DE ESTRUCTURAS</t>
  </si>
  <si>
    <t>SÓLO UNA CERTIFICACION DE INTERVENTORIAS Y PROYECTOS LTDA EL EL AREA DE PARQUEADEROS, LAS DEMAS SON DE ESTRUCTURAS</t>
  </si>
  <si>
    <t>PARTE JURIDICA</t>
  </si>
  <si>
    <t>PARTE TECNICA</t>
  </si>
  <si>
    <t>Carmen Liliana Salazar S.</t>
  </si>
  <si>
    <t>Hector Hernan Mera</t>
  </si>
  <si>
    <r>
      <t xml:space="preserve">CERTIFICADOS DE EXPERIENCIA ESPECÍFICA.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Planes de movilidad                                                                                                                                                                           - Formulaciones conceptuales de sistemas estratégicos de transporte y/o estudios de tránsito que contengan volúmenes vehiculares, aforos peatonales, estudios de velocidad, estudios de capacidad y nivel de servicio 
- Diseño de vías o puentes
- Diseño de obras de urbanismo</t>
    </r>
  </si>
  <si>
    <t>FOLIO 8 Y 9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</si>
</sst>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color rgb="FF15314C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9EEF2"/>
        <bgColor indexed="64"/>
      </patternFill>
    </fill>
    <fill>
      <patternFill patternType="solid">
        <fgColor rgb="FFF1F8F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9" fillId="3" borderId="23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view="pageBreakPreview" zoomScale="50" zoomScaleNormal="90" zoomScaleSheetLayoutView="5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25" sqref="D25"/>
    </sheetView>
  </sheetViews>
  <sheetFormatPr baseColWidth="10" defaultRowHeight="15"/>
  <cols>
    <col min="1" max="1" width="4.5703125" style="1" customWidth="1"/>
    <col min="2" max="2" width="67" style="2" customWidth="1"/>
    <col min="3" max="3" width="5.7109375" style="1" customWidth="1"/>
    <col min="4" max="4" width="6.140625" style="1" customWidth="1"/>
    <col min="5" max="5" width="35.5703125" style="1" customWidth="1"/>
    <col min="6" max="6" width="13" style="1" customWidth="1"/>
    <col min="7" max="7" width="5.7109375" style="1" customWidth="1"/>
    <col min="8" max="8" width="6.140625" style="1" customWidth="1"/>
    <col min="9" max="9" width="36.140625" style="1" customWidth="1"/>
    <col min="10" max="10" width="13" style="1" customWidth="1"/>
    <col min="11" max="11" width="4.28515625" style="1" customWidth="1"/>
    <col min="12" max="16384" width="11.42578125" style="1"/>
  </cols>
  <sheetData>
    <row r="1" spans="2:10" ht="15" customHeight="1">
      <c r="B1" s="52" t="s">
        <v>69</v>
      </c>
      <c r="C1" s="43" t="s">
        <v>34</v>
      </c>
      <c r="D1" s="44"/>
      <c r="E1" s="44"/>
      <c r="F1" s="45"/>
      <c r="G1" s="43" t="s">
        <v>102</v>
      </c>
      <c r="H1" s="44"/>
      <c r="I1" s="44"/>
      <c r="J1" s="45"/>
    </row>
    <row r="2" spans="2:10" ht="29.25" customHeight="1">
      <c r="B2" s="53"/>
      <c r="C2" s="46"/>
      <c r="D2" s="47"/>
      <c r="E2" s="47"/>
      <c r="F2" s="48"/>
      <c r="G2" s="46"/>
      <c r="H2" s="47"/>
      <c r="I2" s="47"/>
      <c r="J2" s="48"/>
    </row>
    <row r="3" spans="2:10" ht="15" customHeight="1">
      <c r="B3" s="53"/>
      <c r="C3" s="49" t="s">
        <v>2</v>
      </c>
      <c r="D3" s="50"/>
      <c r="E3" s="50" t="s">
        <v>3</v>
      </c>
      <c r="F3" s="51" t="s">
        <v>16</v>
      </c>
      <c r="G3" s="49" t="s">
        <v>2</v>
      </c>
      <c r="H3" s="50"/>
      <c r="I3" s="50" t="s">
        <v>3</v>
      </c>
      <c r="J3" s="51" t="s">
        <v>16</v>
      </c>
    </row>
    <row r="4" spans="2:10" ht="187.5" customHeight="1">
      <c r="B4" s="54"/>
      <c r="C4" s="11" t="s">
        <v>0</v>
      </c>
      <c r="D4" s="12" t="s">
        <v>1</v>
      </c>
      <c r="E4" s="50"/>
      <c r="F4" s="51"/>
      <c r="G4" s="11" t="s">
        <v>0</v>
      </c>
      <c r="H4" s="12" t="s">
        <v>1</v>
      </c>
      <c r="I4" s="50"/>
      <c r="J4" s="51"/>
    </row>
    <row r="5" spans="2:10" ht="14.25" customHeight="1">
      <c r="B5" s="4" t="s">
        <v>6</v>
      </c>
      <c r="C5" s="5" t="s">
        <v>4</v>
      </c>
      <c r="D5" s="3"/>
      <c r="E5" s="3" t="s">
        <v>68</v>
      </c>
      <c r="F5" s="40" t="s">
        <v>21</v>
      </c>
      <c r="G5" s="5" t="s">
        <v>4</v>
      </c>
      <c r="H5" s="3"/>
      <c r="I5" s="3" t="s">
        <v>68</v>
      </c>
      <c r="J5" s="37" t="s">
        <v>21</v>
      </c>
    </row>
    <row r="6" spans="2:10">
      <c r="B6" s="4" t="s">
        <v>7</v>
      </c>
      <c r="C6" s="5" t="s">
        <v>4</v>
      </c>
      <c r="D6" s="3"/>
      <c r="E6" s="3" t="s">
        <v>70</v>
      </c>
      <c r="F6" s="41"/>
      <c r="G6" s="5" t="s">
        <v>4</v>
      </c>
      <c r="H6" s="3"/>
      <c r="I6" s="3" t="s">
        <v>112</v>
      </c>
      <c r="J6" s="38"/>
    </row>
    <row r="7" spans="2:10">
      <c r="B7" s="4" t="s">
        <v>8</v>
      </c>
      <c r="C7" s="5" t="s">
        <v>4</v>
      </c>
      <c r="D7" s="3"/>
      <c r="E7" s="3" t="s">
        <v>71</v>
      </c>
      <c r="F7" s="41"/>
      <c r="G7" s="5" t="s">
        <v>4</v>
      </c>
      <c r="H7" s="3"/>
      <c r="I7" s="3" t="s">
        <v>113</v>
      </c>
      <c r="J7" s="38"/>
    </row>
    <row r="8" spans="2:10">
      <c r="B8" s="4" t="s">
        <v>9</v>
      </c>
      <c r="C8" s="5" t="s">
        <v>4</v>
      </c>
      <c r="D8" s="3"/>
      <c r="E8" s="3" t="s">
        <v>126</v>
      </c>
      <c r="F8" s="41"/>
      <c r="G8" s="5" t="s">
        <v>4</v>
      </c>
      <c r="H8" s="3"/>
      <c r="I8" s="3" t="s">
        <v>114</v>
      </c>
      <c r="J8" s="38"/>
    </row>
    <row r="9" spans="2:10">
      <c r="B9" s="4" t="s">
        <v>10</v>
      </c>
      <c r="C9" s="5" t="s">
        <v>4</v>
      </c>
      <c r="D9" s="3"/>
      <c r="E9" s="3" t="s">
        <v>72</v>
      </c>
      <c r="F9" s="41"/>
      <c r="G9" s="5" t="s">
        <v>4</v>
      </c>
      <c r="H9" s="3"/>
      <c r="I9" s="3" t="s">
        <v>115</v>
      </c>
      <c r="J9" s="38"/>
    </row>
    <row r="10" spans="2:10">
      <c r="B10" s="4" t="s">
        <v>11</v>
      </c>
      <c r="C10" s="5" t="s">
        <v>4</v>
      </c>
      <c r="D10" s="3"/>
      <c r="E10" s="3" t="s">
        <v>73</v>
      </c>
      <c r="F10" s="41"/>
      <c r="G10" s="5" t="s">
        <v>4</v>
      </c>
      <c r="H10" s="3"/>
      <c r="I10" s="3" t="s">
        <v>116</v>
      </c>
      <c r="J10" s="38"/>
    </row>
    <row r="11" spans="2:10">
      <c r="B11" s="4" t="s">
        <v>12</v>
      </c>
      <c r="C11" s="5" t="s">
        <v>4</v>
      </c>
      <c r="D11" s="3"/>
      <c r="E11" s="3" t="s">
        <v>74</v>
      </c>
      <c r="F11" s="41"/>
      <c r="G11" s="5" t="s">
        <v>4</v>
      </c>
      <c r="H11" s="3"/>
      <c r="I11" s="3" t="s">
        <v>117</v>
      </c>
      <c r="J11" s="38"/>
    </row>
    <row r="12" spans="2:10">
      <c r="B12" s="4" t="s">
        <v>13</v>
      </c>
      <c r="C12" s="5" t="s">
        <v>4</v>
      </c>
      <c r="D12" s="3"/>
      <c r="E12" s="3" t="s">
        <v>75</v>
      </c>
      <c r="F12" s="41"/>
      <c r="G12" s="5" t="s">
        <v>4</v>
      </c>
      <c r="H12" s="3"/>
      <c r="I12" s="3" t="s">
        <v>118</v>
      </c>
      <c r="J12" s="38"/>
    </row>
    <row r="13" spans="2:10" ht="30">
      <c r="B13" s="4" t="s">
        <v>14</v>
      </c>
      <c r="C13" s="5" t="s">
        <v>4</v>
      </c>
      <c r="D13" s="3"/>
      <c r="E13" s="3" t="s">
        <v>76</v>
      </c>
      <c r="F13" s="41"/>
      <c r="G13" s="5" t="s">
        <v>4</v>
      </c>
      <c r="H13" s="3"/>
      <c r="I13" s="3" t="s">
        <v>70</v>
      </c>
      <c r="J13" s="38"/>
    </row>
    <row r="14" spans="2:10">
      <c r="B14" s="4" t="s">
        <v>15</v>
      </c>
      <c r="C14" s="5" t="s">
        <v>4</v>
      </c>
      <c r="D14" s="3"/>
      <c r="E14" s="3" t="s">
        <v>79</v>
      </c>
      <c r="F14" s="41"/>
      <c r="G14" s="5" t="s">
        <v>4</v>
      </c>
      <c r="H14" s="3"/>
      <c r="I14" s="3" t="s">
        <v>74</v>
      </c>
      <c r="J14" s="38"/>
    </row>
    <row r="15" spans="2:10">
      <c r="B15" s="4" t="s">
        <v>35</v>
      </c>
      <c r="C15" s="5" t="s">
        <v>4</v>
      </c>
      <c r="D15" s="3"/>
      <c r="E15" s="3" t="s">
        <v>111</v>
      </c>
      <c r="F15" s="41"/>
      <c r="G15" s="5" t="s">
        <v>4</v>
      </c>
      <c r="H15" s="3"/>
      <c r="I15" s="3" t="s">
        <v>110</v>
      </c>
      <c r="J15" s="38"/>
    </row>
    <row r="16" spans="2:10" ht="50.25" customHeight="1">
      <c r="B16" s="4" t="s">
        <v>80</v>
      </c>
      <c r="C16" s="5" t="s">
        <v>4</v>
      </c>
      <c r="D16" s="3"/>
      <c r="E16" s="15" t="s">
        <v>81</v>
      </c>
      <c r="F16" s="41"/>
      <c r="G16" s="5" t="s">
        <v>4</v>
      </c>
      <c r="H16" s="3"/>
      <c r="I16" s="15" t="s">
        <v>75</v>
      </c>
      <c r="J16" s="38"/>
    </row>
    <row r="17" spans="2:10">
      <c r="B17" s="4" t="s">
        <v>77</v>
      </c>
      <c r="C17" s="5" t="s">
        <v>4</v>
      </c>
      <c r="D17" s="3"/>
      <c r="E17" s="3" t="s">
        <v>78</v>
      </c>
      <c r="F17" s="41"/>
      <c r="G17" s="5"/>
      <c r="H17" s="3"/>
      <c r="I17" s="15" t="s">
        <v>106</v>
      </c>
      <c r="J17" s="38"/>
    </row>
    <row r="18" spans="2:10">
      <c r="B18" s="4" t="s">
        <v>83</v>
      </c>
      <c r="C18" s="5" t="s">
        <v>4</v>
      </c>
      <c r="D18" s="3"/>
      <c r="E18" s="3" t="s">
        <v>84</v>
      </c>
      <c r="F18" s="41"/>
      <c r="G18" s="5" t="s">
        <v>4</v>
      </c>
      <c r="H18" s="3"/>
      <c r="I18" s="15" t="s">
        <v>103</v>
      </c>
      <c r="J18" s="38"/>
    </row>
    <row r="19" spans="2:10">
      <c r="B19" s="4" t="s">
        <v>85</v>
      </c>
      <c r="C19" s="5" t="s">
        <v>4</v>
      </c>
      <c r="D19" s="3"/>
      <c r="E19" s="3" t="s">
        <v>86</v>
      </c>
      <c r="F19" s="41"/>
      <c r="G19" s="5" t="s">
        <v>4</v>
      </c>
      <c r="H19" s="3"/>
      <c r="I19" s="15" t="s">
        <v>104</v>
      </c>
      <c r="J19" s="38"/>
    </row>
    <row r="20" spans="2:10">
      <c r="B20" s="4" t="s">
        <v>87</v>
      </c>
      <c r="C20" s="5" t="s">
        <v>4</v>
      </c>
      <c r="D20" s="3"/>
      <c r="E20" s="3" t="s">
        <v>88</v>
      </c>
      <c r="F20" s="42"/>
      <c r="G20" s="5" t="s">
        <v>4</v>
      </c>
      <c r="H20" s="3"/>
      <c r="I20" s="15" t="s">
        <v>105</v>
      </c>
      <c r="J20" s="39"/>
    </row>
    <row r="21" spans="2:10" ht="134.25" customHeight="1">
      <c r="B21" s="4" t="s">
        <v>125</v>
      </c>
      <c r="C21" s="5" t="s">
        <v>4</v>
      </c>
      <c r="D21" s="3"/>
      <c r="E21" s="7" t="s">
        <v>82</v>
      </c>
      <c r="F21" s="23">
        <v>300</v>
      </c>
      <c r="G21" s="5" t="s">
        <v>4</v>
      </c>
      <c r="H21" s="3"/>
      <c r="I21" s="7" t="s">
        <v>107</v>
      </c>
      <c r="J21" s="21">
        <v>300</v>
      </c>
    </row>
    <row r="22" spans="2:10" ht="54.75" customHeight="1">
      <c r="B22" s="4" t="s">
        <v>20</v>
      </c>
      <c r="C22" s="5"/>
      <c r="D22" s="3"/>
      <c r="E22" s="8">
        <v>0</v>
      </c>
      <c r="F22" s="23">
        <v>0</v>
      </c>
      <c r="G22" s="5"/>
      <c r="H22" s="3"/>
      <c r="I22" s="8">
        <v>0</v>
      </c>
      <c r="J22" s="21">
        <v>0</v>
      </c>
    </row>
    <row r="23" spans="2:10" ht="117" customHeight="1">
      <c r="B23" s="4" t="s">
        <v>17</v>
      </c>
      <c r="C23" s="9"/>
      <c r="D23" s="6"/>
      <c r="E23" s="7" t="s">
        <v>38</v>
      </c>
      <c r="F23" s="13">
        <v>400</v>
      </c>
      <c r="G23" s="22"/>
      <c r="H23" s="25" t="s">
        <v>4</v>
      </c>
      <c r="I23" s="7" t="s">
        <v>119</v>
      </c>
      <c r="J23" s="21">
        <v>0</v>
      </c>
    </row>
    <row r="24" spans="2:10" s="10" customFormat="1" ht="50.25" customHeight="1">
      <c r="B24" s="4" t="s">
        <v>89</v>
      </c>
      <c r="C24" s="9" t="s">
        <v>4</v>
      </c>
      <c r="D24" s="6"/>
      <c r="E24" s="8" t="s">
        <v>100</v>
      </c>
      <c r="F24" s="13">
        <v>100</v>
      </c>
      <c r="G24" s="9"/>
      <c r="H24" s="6"/>
      <c r="I24" s="8">
        <v>0</v>
      </c>
      <c r="J24" s="21">
        <v>0</v>
      </c>
    </row>
    <row r="25" spans="2:10" s="10" customFormat="1" ht="30">
      <c r="B25" s="4" t="s">
        <v>18</v>
      </c>
      <c r="C25" s="9"/>
      <c r="D25" s="6"/>
      <c r="E25" s="8" t="s">
        <v>101</v>
      </c>
      <c r="F25" s="13">
        <v>100</v>
      </c>
      <c r="G25" s="9"/>
      <c r="H25" s="6"/>
      <c r="I25" s="8" t="s">
        <v>101</v>
      </c>
      <c r="J25" s="21">
        <v>100</v>
      </c>
    </row>
    <row r="26" spans="2:10" ht="25.5" customHeight="1">
      <c r="B26" s="14" t="s">
        <v>5</v>
      </c>
      <c r="C26" s="55">
        <f>SUM(F16:F25)</f>
        <v>900</v>
      </c>
      <c r="D26" s="55"/>
      <c r="E26" s="55"/>
      <c r="F26" s="56"/>
      <c r="G26" s="55">
        <f>SUM(J16:J25)</f>
        <v>400</v>
      </c>
      <c r="H26" s="55"/>
      <c r="I26" s="55"/>
      <c r="J26" s="56"/>
    </row>
    <row r="27" spans="2:10" ht="25.5" customHeight="1">
      <c r="B27" s="69"/>
      <c r="C27" s="70"/>
      <c r="D27" s="70"/>
      <c r="E27" s="70"/>
      <c r="F27" s="70"/>
      <c r="G27" s="70"/>
      <c r="H27" s="70"/>
      <c r="I27" s="70"/>
      <c r="J27" s="70"/>
    </row>
    <row r="28" spans="2:10" ht="25.5" customHeight="1">
      <c r="B28" s="69"/>
      <c r="C28" s="70"/>
      <c r="D28" s="70"/>
      <c r="E28" s="70"/>
      <c r="F28" s="70"/>
      <c r="G28" s="70"/>
      <c r="H28" s="70"/>
      <c r="I28" s="70"/>
      <c r="J28" s="70"/>
    </row>
    <row r="29" spans="2:10" ht="25.5" customHeight="1">
      <c r="B29" s="69"/>
      <c r="C29" s="70"/>
      <c r="D29" s="70"/>
      <c r="E29" s="70"/>
      <c r="F29" s="70"/>
      <c r="G29" s="70"/>
      <c r="H29" s="70"/>
      <c r="I29" s="70"/>
      <c r="J29" s="70"/>
    </row>
    <row r="30" spans="2:10" ht="25.5" customHeight="1">
      <c r="B30" s="71" t="s">
        <v>121</v>
      </c>
      <c r="C30" s="72"/>
      <c r="D30" s="72"/>
      <c r="E30" s="71" t="s">
        <v>122</v>
      </c>
      <c r="F30" s="70"/>
      <c r="G30" s="70"/>
      <c r="H30" s="70"/>
      <c r="I30" s="70"/>
      <c r="J30" s="70"/>
    </row>
    <row r="31" spans="2:10" ht="25.5" customHeight="1">
      <c r="B31" s="71" t="s">
        <v>123</v>
      </c>
      <c r="C31" s="72"/>
      <c r="D31" s="72"/>
      <c r="E31" s="72" t="s">
        <v>124</v>
      </c>
      <c r="F31" s="70"/>
      <c r="G31" s="70"/>
      <c r="H31" s="70"/>
      <c r="I31" s="70"/>
      <c r="J31" s="70"/>
    </row>
    <row r="32" spans="2:10">
      <c r="E32" s="2"/>
      <c r="I32" s="2"/>
    </row>
    <row r="33" spans="2:2" ht="53.25" customHeight="1">
      <c r="B33" s="1"/>
    </row>
    <row r="34" spans="2:2" ht="57" customHeight="1">
      <c r="B34" s="1"/>
    </row>
  </sheetData>
  <mergeCells count="13">
    <mergeCell ref="G26:J26"/>
    <mergeCell ref="J3:J4"/>
    <mergeCell ref="C26:F26"/>
    <mergeCell ref="B1:B4"/>
    <mergeCell ref="E3:E4"/>
    <mergeCell ref="G1:J2"/>
    <mergeCell ref="G3:H3"/>
    <mergeCell ref="I3:I4"/>
    <mergeCell ref="J5:J20"/>
    <mergeCell ref="F5:F20"/>
    <mergeCell ref="C1:F2"/>
    <mergeCell ref="C3:D3"/>
    <mergeCell ref="F3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23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="70" zoomScaleNormal="90" zoomScaleSheetLayoutView="7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L7" sqref="L7"/>
    </sheetView>
  </sheetViews>
  <sheetFormatPr baseColWidth="10" defaultRowHeight="15"/>
  <cols>
    <col min="1" max="1" width="24.85546875" style="2" customWidth="1"/>
    <col min="2" max="2" width="24.5703125" style="1" customWidth="1"/>
    <col min="3" max="3" width="8.28515625" style="1" customWidth="1"/>
    <col min="4" max="4" width="39.7109375" style="1" customWidth="1"/>
    <col min="5" max="5" width="3.7109375" style="1" customWidth="1"/>
    <col min="6" max="6" width="4.7109375" style="1" customWidth="1"/>
    <col min="7" max="7" width="24" style="1" customWidth="1"/>
    <col min="8" max="8" width="3.5703125" style="1" customWidth="1"/>
    <col min="9" max="9" width="4.7109375" style="1" customWidth="1"/>
    <col min="10" max="10" width="20" style="1" customWidth="1"/>
    <col min="11" max="16384" width="11.42578125" style="1"/>
  </cols>
  <sheetData>
    <row r="1" spans="1:10" ht="15" customHeight="1">
      <c r="A1" s="60" t="s">
        <v>33</v>
      </c>
      <c r="B1" s="60"/>
      <c r="C1" s="60"/>
      <c r="D1" s="60"/>
      <c r="E1" s="66" t="s">
        <v>36</v>
      </c>
      <c r="F1" s="66"/>
      <c r="G1" s="66"/>
      <c r="H1" s="66" t="s">
        <v>102</v>
      </c>
      <c r="I1" s="66"/>
      <c r="J1" s="66"/>
    </row>
    <row r="2" spans="1:10" ht="29.25" customHeight="1">
      <c r="A2" s="61"/>
      <c r="B2" s="61"/>
      <c r="C2" s="61"/>
      <c r="D2" s="61"/>
      <c r="E2" s="67"/>
      <c r="F2" s="67"/>
      <c r="G2" s="67"/>
      <c r="H2" s="67"/>
      <c r="I2" s="67"/>
      <c r="J2" s="67"/>
    </row>
    <row r="3" spans="1:10" ht="15" customHeight="1">
      <c r="A3" s="61"/>
      <c r="B3" s="61"/>
      <c r="C3" s="61"/>
      <c r="D3" s="61"/>
      <c r="E3" s="67"/>
      <c r="F3" s="67"/>
      <c r="G3" s="67"/>
      <c r="H3" s="67"/>
      <c r="I3" s="67"/>
      <c r="J3" s="67"/>
    </row>
    <row r="4" spans="1:10" ht="15" customHeight="1" thickBot="1">
      <c r="A4" s="62"/>
      <c r="B4" s="62"/>
      <c r="C4" s="62"/>
      <c r="D4" s="62"/>
      <c r="E4" s="68"/>
      <c r="F4" s="68"/>
      <c r="G4" s="68"/>
      <c r="H4" s="68"/>
      <c r="I4" s="68"/>
      <c r="J4" s="68"/>
    </row>
    <row r="5" spans="1:10" ht="15.75" customHeight="1">
      <c r="A5" s="57" t="s">
        <v>22</v>
      </c>
      <c r="B5" s="57" t="s">
        <v>23</v>
      </c>
      <c r="C5" s="58" t="s">
        <v>29</v>
      </c>
      <c r="D5" s="59"/>
      <c r="E5" s="63" t="s">
        <v>2</v>
      </c>
      <c r="F5" s="63"/>
      <c r="G5" s="64" t="s">
        <v>19</v>
      </c>
      <c r="H5" s="63" t="s">
        <v>2</v>
      </c>
      <c r="I5" s="63"/>
      <c r="J5" s="64" t="s">
        <v>19</v>
      </c>
    </row>
    <row r="6" spans="1:10" ht="17.25" customHeight="1">
      <c r="A6" s="58"/>
      <c r="B6" s="58"/>
      <c r="C6" s="16" t="s">
        <v>30</v>
      </c>
      <c r="D6" s="20" t="s">
        <v>31</v>
      </c>
      <c r="E6" s="17" t="s">
        <v>0</v>
      </c>
      <c r="F6" s="17" t="s">
        <v>1</v>
      </c>
      <c r="G6" s="65"/>
      <c r="H6" s="17" t="s">
        <v>0</v>
      </c>
      <c r="I6" s="17" t="s">
        <v>1</v>
      </c>
      <c r="J6" s="65"/>
    </row>
    <row r="7" spans="1:10" ht="120" customHeight="1">
      <c r="A7" s="18" t="s">
        <v>24</v>
      </c>
      <c r="B7" s="28" t="s">
        <v>94</v>
      </c>
      <c r="C7" s="19" t="s">
        <v>25</v>
      </c>
      <c r="D7" s="27" t="s">
        <v>91</v>
      </c>
      <c r="E7" s="30" t="s">
        <v>4</v>
      </c>
      <c r="F7" s="30"/>
      <c r="G7" s="36" t="s">
        <v>98</v>
      </c>
      <c r="H7" s="26"/>
      <c r="I7" s="26" t="s">
        <v>4</v>
      </c>
      <c r="J7" s="36" t="s">
        <v>120</v>
      </c>
    </row>
    <row r="8" spans="1:10" ht="114" customHeight="1">
      <c r="A8" s="18" t="s">
        <v>90</v>
      </c>
      <c r="B8" s="28" t="s">
        <v>94</v>
      </c>
      <c r="C8" s="19" t="s">
        <v>25</v>
      </c>
      <c r="D8" s="27" t="s">
        <v>92</v>
      </c>
      <c r="E8" s="24" t="s">
        <v>4</v>
      </c>
      <c r="F8" s="16"/>
      <c r="G8" s="3" t="s">
        <v>99</v>
      </c>
      <c r="H8" s="36" t="s">
        <v>4</v>
      </c>
      <c r="I8" s="36"/>
      <c r="J8" s="3" t="s">
        <v>108</v>
      </c>
    </row>
    <row r="9" spans="1:10" ht="98.25" customHeight="1">
      <c r="A9" s="18" t="s">
        <v>26</v>
      </c>
      <c r="B9" s="28" t="s">
        <v>95</v>
      </c>
      <c r="C9" s="19" t="s">
        <v>25</v>
      </c>
      <c r="D9" s="27" t="s">
        <v>93</v>
      </c>
      <c r="E9" s="24" t="s">
        <v>4</v>
      </c>
      <c r="F9" s="16"/>
      <c r="G9" s="3" t="s">
        <v>37</v>
      </c>
      <c r="H9" s="36" t="s">
        <v>4</v>
      </c>
      <c r="I9" s="36"/>
      <c r="J9" s="3" t="s">
        <v>109</v>
      </c>
    </row>
    <row r="10" spans="1:10" ht="107.25" customHeight="1">
      <c r="A10" s="18" t="s">
        <v>27</v>
      </c>
      <c r="B10" s="28" t="s">
        <v>96</v>
      </c>
      <c r="C10" s="19" t="s">
        <v>25</v>
      </c>
      <c r="D10" s="20" t="s">
        <v>32</v>
      </c>
      <c r="E10" s="29" t="s">
        <v>4</v>
      </c>
      <c r="F10" s="29"/>
      <c r="G10" s="3" t="s">
        <v>2</v>
      </c>
      <c r="H10" s="36" t="s">
        <v>4</v>
      </c>
      <c r="I10" s="36"/>
      <c r="J10" s="3" t="s">
        <v>2</v>
      </c>
    </row>
    <row r="11" spans="1:10" ht="78" customHeight="1">
      <c r="A11" s="18" t="s">
        <v>28</v>
      </c>
      <c r="B11" s="28" t="s">
        <v>97</v>
      </c>
      <c r="C11" s="19" t="s">
        <v>25</v>
      </c>
      <c r="D11" s="20" t="s">
        <v>32</v>
      </c>
      <c r="E11" s="31" t="s">
        <v>4</v>
      </c>
      <c r="F11" s="31"/>
      <c r="G11" s="3" t="s">
        <v>2</v>
      </c>
      <c r="H11" s="36" t="s">
        <v>4</v>
      </c>
      <c r="I11" s="36"/>
      <c r="J11" s="3" t="s">
        <v>2</v>
      </c>
    </row>
    <row r="13" spans="1:10">
      <c r="D13" s="2"/>
    </row>
    <row r="14" spans="1:10">
      <c r="D14" s="2"/>
    </row>
    <row r="15" spans="1:10" ht="53.25" customHeight="1">
      <c r="A15" s="1"/>
    </row>
    <row r="16" spans="1:10" ht="57" customHeight="1">
      <c r="A16" s="1"/>
    </row>
  </sheetData>
  <mergeCells count="10">
    <mergeCell ref="J5:J6"/>
    <mergeCell ref="E1:G4"/>
    <mergeCell ref="E5:F5"/>
    <mergeCell ref="G5:G6"/>
    <mergeCell ref="H1:J4"/>
    <mergeCell ref="A5:A6"/>
    <mergeCell ref="B5:B6"/>
    <mergeCell ref="C5:D5"/>
    <mergeCell ref="A1:D4"/>
    <mergeCell ref="H5:I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23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workbookViewId="0">
      <selection activeCell="D21" sqref="D21"/>
    </sheetView>
  </sheetViews>
  <sheetFormatPr baseColWidth="10" defaultRowHeight="15"/>
  <sheetData>
    <row r="2" spans="2:6">
      <c r="B2" s="32">
        <v>41649</v>
      </c>
      <c r="C2" s="32">
        <v>41875</v>
      </c>
      <c r="D2" t="s">
        <v>39</v>
      </c>
    </row>
    <row r="4" spans="2:6">
      <c r="B4" s="34" t="s">
        <v>53</v>
      </c>
      <c r="C4" s="34" t="s">
        <v>54</v>
      </c>
      <c r="D4" t="s">
        <v>39</v>
      </c>
      <c r="E4" t="s">
        <v>40</v>
      </c>
    </row>
    <row r="5" spans="2:6">
      <c r="B5" s="33" t="s">
        <v>41</v>
      </c>
      <c r="C5" s="33" t="s">
        <v>42</v>
      </c>
      <c r="D5" t="s">
        <v>55</v>
      </c>
      <c r="E5" t="s">
        <v>56</v>
      </c>
    </row>
    <row r="6" spans="2:6">
      <c r="B6" s="34" t="s">
        <v>43</v>
      </c>
      <c r="C6" s="34" t="s">
        <v>44</v>
      </c>
      <c r="D6" t="s">
        <v>57</v>
      </c>
      <c r="E6" t="s">
        <v>58</v>
      </c>
    </row>
    <row r="7" spans="2:6">
      <c r="B7" s="33" t="s">
        <v>45</v>
      </c>
      <c r="C7" s="33" t="s">
        <v>46</v>
      </c>
      <c r="D7" t="s">
        <v>55</v>
      </c>
      <c r="E7" t="s">
        <v>59</v>
      </c>
    </row>
    <row r="8" spans="2:6">
      <c r="B8" s="34" t="s">
        <v>47</v>
      </c>
      <c r="C8" s="34" t="s">
        <v>48</v>
      </c>
      <c r="D8" t="s">
        <v>60</v>
      </c>
    </row>
    <row r="9" spans="2:6">
      <c r="B9" s="33" t="s">
        <v>49</v>
      </c>
      <c r="C9" s="33" t="s">
        <v>50</v>
      </c>
      <c r="D9" t="s">
        <v>60</v>
      </c>
    </row>
    <row r="10" spans="2:6">
      <c r="B10" s="34" t="s">
        <v>51</v>
      </c>
      <c r="C10" s="34" t="s">
        <v>52</v>
      </c>
      <c r="D10" t="s">
        <v>61</v>
      </c>
      <c r="E10" t="s">
        <v>62</v>
      </c>
    </row>
    <row r="11" spans="2:6">
      <c r="B11" s="35"/>
      <c r="C11" s="35"/>
      <c r="D11" t="s">
        <v>55</v>
      </c>
      <c r="E11">
        <v>0</v>
      </c>
    </row>
    <row r="12" spans="2:6">
      <c r="B12" s="35"/>
      <c r="C12" s="35"/>
      <c r="D12" t="s">
        <v>64</v>
      </c>
      <c r="E12" t="s">
        <v>65</v>
      </c>
    </row>
    <row r="14" spans="2:6">
      <c r="D14">
        <v>56</v>
      </c>
      <c r="E14">
        <v>30</v>
      </c>
    </row>
    <row r="15" spans="2:6">
      <c r="D15" t="s">
        <v>66</v>
      </c>
      <c r="E15" t="s">
        <v>67</v>
      </c>
      <c r="F15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Calificación</vt:lpstr>
      <vt:lpstr>Formacion Equipo</vt:lpstr>
      <vt:lpstr>Hoja1</vt:lpstr>
      <vt:lpstr>Calificación!Área_de_impresión</vt:lpstr>
      <vt:lpstr>'Formacion Equipo'!Área_de_impresión</vt:lpstr>
      <vt:lpstr>Calificación!Títulos_a_imprimir</vt:lpstr>
      <vt:lpstr>'Formacion Equipo'!Títulos_a_imprimir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2015-06-09T22:18:29Z</dcterms:modified>
</cp:coreProperties>
</file>